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rospolsro-my.sharepoint.com/personal/prochazka_auro_cz/Documents/Plocha/CENY/2025/od 1.10.2025/VÝPRODEJ/ASAHI/"/>
    </mc:Choice>
  </mc:AlternateContent>
  <xr:revisionPtr revIDLastSave="256" documentId="8_{20B83F19-2EFC-4F7C-ABC0-0959AC4D99B0}" xr6:coauthVersionLast="47" xr6:coauthVersionMax="47" xr10:uidLastSave="{26AEFC06-81A5-4972-8F8A-33B830C03D1C}"/>
  <bookViews>
    <workbookView xWindow="28680" yWindow="-120" windowWidth="29040" windowHeight="15720" xr2:uid="{05038A46-4474-4640-8088-0A91E02F1F2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2" i="1"/>
</calcChain>
</file>

<file path=xl/sharedStrings.xml><?xml version="1.0" encoding="utf-8"?>
<sst xmlns="http://schemas.openxmlformats.org/spreadsheetml/2006/main" count="37" uniqueCount="37">
  <si>
    <t>Kód</t>
  </si>
  <si>
    <t>Název</t>
  </si>
  <si>
    <t>Sleva v %</t>
  </si>
  <si>
    <t>Cena ceník v CZK bez DPH za kus</t>
  </si>
  <si>
    <t>Cena VÝPRODEJ  v CZK bez DPH za kus</t>
  </si>
  <si>
    <t>ASAHI PVC-U/EPDM Kulový kohout Typ 21A DN25 polyfúzní</t>
  </si>
  <si>
    <t>ASAHI PP/PVDF/FKM Zpětný kulový ventil DN15 polyfúzní</t>
  </si>
  <si>
    <t>ASAHI 3-cestný kulový kohout TYP 23 PP/EPDM DN20 polyfúzní</t>
  </si>
  <si>
    <t>ASAHI PVDF/PPG/PTFE MEMBRÁNOVÝ VENTIL TYP 14 pneu DN 32, přírubový, pneu.pohon typ MA3.31, ATO - bez tlaku zavřeno</t>
  </si>
  <si>
    <t>ASAHI PP/EPDM Kulový kohout Typ 21 přírubový DN32</t>
  </si>
  <si>
    <t>ASAHI PP/EPDM Kulový kohout Typ 21 přírubový DN50</t>
  </si>
  <si>
    <t>ASAHI PP/FKM Kulový kohout Typ 21 přírubový DN50</t>
  </si>
  <si>
    <t>ASAHI PVDF/FKM Kulový kohout Typ 21 DN50 polyfúzní</t>
  </si>
  <si>
    <t>ASAHI Kulový kohout typ 21 PVDF/FKM-F DN50 polyfúzní</t>
  </si>
  <si>
    <t>ASAHI PVC-U/FKM FILTR NEČISTOT TYP-Y polyfúzní DN50</t>
  </si>
  <si>
    <t>ASAHI PP/PTFE Membránový ventil typ 14 DN25 přírubový</t>
  </si>
  <si>
    <t>ASAHI PVDF/PPG/PTFE Membránový ventil TYP 14 přírubový DN15</t>
  </si>
  <si>
    <t>AWS Zpětná klapka TYP 34 PVC/EPDM DN65 s pružinou</t>
  </si>
  <si>
    <t>AWS Zpětná klapka TYP 34 PP/EPDM DN50 bez pružiny</t>
  </si>
  <si>
    <t>ASAHI Zpětná klapka TYP 34 PP/EPDM DN150 bez pružiny</t>
  </si>
  <si>
    <t>ASAHI Zpětná klapka TYP 34 PVC/EPDM DN80 s pružinou</t>
  </si>
  <si>
    <t>ASAHI Zpětná klapka TYP 34 PVC/EPDM DN100 s pružinou</t>
  </si>
  <si>
    <t>ASAHI Zpětná klapka TYP 34 PVC/EPDM DN150 s pružinou</t>
  </si>
  <si>
    <t>ASAHI PVC-U/EPDM FILTR NEČISTOT TYP-Y DN20 polyfúzní</t>
  </si>
  <si>
    <t>57A20641125</t>
  </si>
  <si>
    <t>Asahi PP/PP/EPDM Uzavírací mezipřírubová ruční klapka Typ 84A DN125</t>
  </si>
  <si>
    <t>ASAHI PP/EPDM Jednostranný zpětný kulový ventil DN80 polyfúzní</t>
  </si>
  <si>
    <t>ASAHI PVC-U/EPDM Kulový kohout Typ 21A DN100 polyfúzní</t>
  </si>
  <si>
    <t>ASAHI PP/EPDM Kulový kohout Typ 21 přírubový DN20</t>
  </si>
  <si>
    <t>ASAHI PP/FKM Kulový kohout Typ 21 přírubový DN20</t>
  </si>
  <si>
    <t>ASAHI PP/PVDF/EPDM PATNÍ KULOVÝ VENTIL s košem DN20 polyfúzní</t>
  </si>
  <si>
    <t>AWS Zpětná klapka TYP 34 PVC/EPDM DN50 s pružinou</t>
  </si>
  <si>
    <t>AWS Zpětná klapka TYP 34 PVC/EPDM DN50 bez pružiny</t>
  </si>
  <si>
    <t>SDV85680050</t>
  </si>
  <si>
    <t>Náhradní memebrána EPDM se závitem k ventilu typ SDV DN50</t>
  </si>
  <si>
    <t>Asahi Náhradní membrána EPDM pro membránový ventil typ 14 DN100</t>
  </si>
  <si>
    <t>ASAHI PTFE/EPDM Náhradní membrána k Membránovému ventilu TYP 14  DN50 bajonet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</si>
</sst>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8" xfId="0" applyBorder="1"/>
    <xf numFmtId="1" fontId="0" fillId="0" borderId="8" xfId="0" applyNumberFormat="1" applyBorder="1"/>
    <xf numFmtId="0" fontId="1" fillId="0" borderId="10" xfId="0" applyFont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9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/>
    <xf numFmtId="0" fontId="1" fillId="2" borderId="6" xfId="0" applyFont="1" applyFill="1" applyBorder="1"/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BAF0-AF83-4D9F-8041-BA8C1A8BC987}">
  <dimension ref="A1:E33"/>
  <sheetViews>
    <sheetView tabSelected="1" workbookViewId="0">
      <selection activeCell="E9" sqref="E9"/>
    </sheetView>
  </sheetViews>
  <sheetFormatPr defaultRowHeight="15" x14ac:dyDescent="0.25"/>
  <cols>
    <col min="1" max="1" width="15.42578125" customWidth="1"/>
    <col min="2" max="2" width="65.140625" customWidth="1"/>
    <col min="3" max="3" width="29.85546875" bestFit="1" customWidth="1"/>
    <col min="5" max="5" width="36.140625" bestFit="1" customWidth="1"/>
  </cols>
  <sheetData>
    <row r="1" spans="1:5" ht="15.75" thickBot="1" x14ac:dyDescent="0.3">
      <c r="A1" s="8" t="s">
        <v>0</v>
      </c>
      <c r="B1" s="9" t="s">
        <v>1</v>
      </c>
      <c r="C1" s="9" t="s">
        <v>3</v>
      </c>
      <c r="D1" s="9" t="s">
        <v>2</v>
      </c>
      <c r="E1" s="10" t="s">
        <v>4</v>
      </c>
    </row>
    <row r="2" spans="1:5" x14ac:dyDescent="0.25">
      <c r="A2" s="15">
        <v>2110604025</v>
      </c>
      <c r="B2" s="6" t="s">
        <v>5</v>
      </c>
      <c r="C2" s="6">
        <v>1107</v>
      </c>
      <c r="D2" s="7">
        <v>70</v>
      </c>
      <c r="E2" s="11">
        <f>C2*(1-(D2/100))</f>
        <v>332.1</v>
      </c>
    </row>
    <row r="3" spans="1:5" x14ac:dyDescent="0.25">
      <c r="A3" s="16">
        <v>3120707015</v>
      </c>
      <c r="B3" s="1" t="s">
        <v>6</v>
      </c>
      <c r="C3" s="1">
        <v>2525</v>
      </c>
      <c r="D3" s="1">
        <v>95</v>
      </c>
      <c r="E3" s="12">
        <f t="shared" ref="E3:E33" si="0">C3*(1-(D3/100))</f>
        <v>126.25000000000011</v>
      </c>
    </row>
    <row r="4" spans="1:5" x14ac:dyDescent="0.25">
      <c r="A4" s="16">
        <v>2320604020</v>
      </c>
      <c r="B4" s="1" t="s">
        <v>7</v>
      </c>
      <c r="C4" s="1">
        <v>2327</v>
      </c>
      <c r="D4" s="1">
        <v>95</v>
      </c>
      <c r="E4" s="12">
        <f t="shared" si="0"/>
        <v>116.35000000000011</v>
      </c>
    </row>
    <row r="5" spans="1:5" x14ac:dyDescent="0.25">
      <c r="A5" s="17">
        <v>1443561032</v>
      </c>
      <c r="B5" s="3" t="s">
        <v>8</v>
      </c>
      <c r="C5" s="2">
        <v>21186</v>
      </c>
      <c r="D5" s="2">
        <v>95</v>
      </c>
      <c r="E5" s="13">
        <f t="shared" si="0"/>
        <v>1059.3000000000009</v>
      </c>
    </row>
    <row r="6" spans="1:5" x14ac:dyDescent="0.25">
      <c r="A6" s="17"/>
      <c r="B6" s="3"/>
      <c r="C6" s="2"/>
      <c r="D6" s="2"/>
      <c r="E6" s="13"/>
    </row>
    <row r="7" spans="1:5" x14ac:dyDescent="0.25">
      <c r="A7" s="16">
        <v>2120601032</v>
      </c>
      <c r="B7" s="1" t="s">
        <v>9</v>
      </c>
      <c r="C7" s="1">
        <v>2837</v>
      </c>
      <c r="D7" s="1">
        <v>70</v>
      </c>
      <c r="E7" s="12">
        <f t="shared" si="0"/>
        <v>851.10000000000014</v>
      </c>
    </row>
    <row r="8" spans="1:5" x14ac:dyDescent="0.25">
      <c r="A8" s="16">
        <v>2120601050</v>
      </c>
      <c r="B8" s="1" t="s">
        <v>10</v>
      </c>
      <c r="C8" s="1">
        <v>4285</v>
      </c>
      <c r="D8" s="1">
        <v>70</v>
      </c>
      <c r="E8" s="12">
        <f t="shared" si="0"/>
        <v>1285.5000000000002</v>
      </c>
    </row>
    <row r="9" spans="1:5" x14ac:dyDescent="0.25">
      <c r="A9" s="16">
        <v>2120701050</v>
      </c>
      <c r="B9" s="1" t="s">
        <v>11</v>
      </c>
      <c r="C9" s="1">
        <v>5499</v>
      </c>
      <c r="D9" s="1">
        <v>70</v>
      </c>
      <c r="E9" s="12">
        <f t="shared" si="0"/>
        <v>1649.7000000000003</v>
      </c>
    </row>
    <row r="10" spans="1:5" x14ac:dyDescent="0.25">
      <c r="A10" s="16">
        <v>2140704050</v>
      </c>
      <c r="B10" s="1" t="s">
        <v>12</v>
      </c>
      <c r="C10" s="1">
        <v>13924</v>
      </c>
      <c r="D10" s="1">
        <v>70</v>
      </c>
      <c r="E10" s="12">
        <f t="shared" si="0"/>
        <v>4177.2000000000007</v>
      </c>
    </row>
    <row r="11" spans="1:5" x14ac:dyDescent="0.25">
      <c r="A11" s="16">
        <v>2140705050</v>
      </c>
      <c r="B11" s="1" t="s">
        <v>13</v>
      </c>
      <c r="C11" s="1">
        <v>16615</v>
      </c>
      <c r="D11" s="1">
        <v>70</v>
      </c>
      <c r="E11" s="12">
        <f t="shared" si="0"/>
        <v>4984.5000000000009</v>
      </c>
    </row>
    <row r="12" spans="1:5" x14ac:dyDescent="0.25">
      <c r="A12" s="16">
        <v>5110704050</v>
      </c>
      <c r="B12" s="1" t="s">
        <v>14</v>
      </c>
      <c r="C12" s="1">
        <v>3411</v>
      </c>
      <c r="D12" s="1">
        <v>95</v>
      </c>
      <c r="E12" s="12">
        <f t="shared" si="0"/>
        <v>170.55000000000015</v>
      </c>
    </row>
    <row r="13" spans="1:5" x14ac:dyDescent="0.25">
      <c r="A13" s="16">
        <v>1420501025</v>
      </c>
      <c r="B13" s="1" t="s">
        <v>15</v>
      </c>
      <c r="C13" s="1">
        <v>4004</v>
      </c>
      <c r="D13" s="1">
        <v>95</v>
      </c>
      <c r="E13" s="12">
        <f t="shared" si="0"/>
        <v>200.20000000000019</v>
      </c>
    </row>
    <row r="14" spans="1:5" x14ac:dyDescent="0.25">
      <c r="A14" s="16">
        <v>1443501015</v>
      </c>
      <c r="B14" s="1" t="s">
        <v>16</v>
      </c>
      <c r="C14" s="1">
        <v>7540</v>
      </c>
      <c r="D14" s="1">
        <v>95</v>
      </c>
      <c r="E14" s="12">
        <f t="shared" si="0"/>
        <v>377.00000000000034</v>
      </c>
    </row>
    <row r="15" spans="1:5" x14ac:dyDescent="0.25">
      <c r="A15" s="16">
        <v>3410652065</v>
      </c>
      <c r="B15" s="1" t="s">
        <v>17</v>
      </c>
      <c r="C15" s="1">
        <v>2191</v>
      </c>
      <c r="D15" s="1">
        <v>95</v>
      </c>
      <c r="E15" s="12">
        <f t="shared" si="0"/>
        <v>109.5500000000001</v>
      </c>
    </row>
    <row r="16" spans="1:5" x14ac:dyDescent="0.25">
      <c r="A16" s="16">
        <v>3420650050</v>
      </c>
      <c r="B16" s="1" t="s">
        <v>18</v>
      </c>
      <c r="C16" s="1">
        <v>2342</v>
      </c>
      <c r="D16" s="1">
        <v>95</v>
      </c>
      <c r="E16" s="12">
        <f t="shared" si="0"/>
        <v>117.10000000000011</v>
      </c>
    </row>
    <row r="17" spans="1:5" x14ac:dyDescent="0.25">
      <c r="A17" s="16">
        <v>3420650150</v>
      </c>
      <c r="B17" s="1" t="s">
        <v>19</v>
      </c>
      <c r="C17" s="1">
        <v>3756</v>
      </c>
      <c r="D17" s="1">
        <v>95</v>
      </c>
      <c r="E17" s="12">
        <f t="shared" si="0"/>
        <v>187.80000000000015</v>
      </c>
    </row>
    <row r="18" spans="1:5" x14ac:dyDescent="0.25">
      <c r="A18" s="16">
        <v>3410652080</v>
      </c>
      <c r="B18" s="1" t="s">
        <v>20</v>
      </c>
      <c r="C18" s="1">
        <v>2386</v>
      </c>
      <c r="D18" s="1">
        <v>95</v>
      </c>
      <c r="E18" s="12">
        <f t="shared" si="0"/>
        <v>119.30000000000011</v>
      </c>
    </row>
    <row r="19" spans="1:5" x14ac:dyDescent="0.25">
      <c r="A19" s="16">
        <v>3410652100</v>
      </c>
      <c r="B19" s="1" t="s">
        <v>21</v>
      </c>
      <c r="C19" s="1">
        <v>2678</v>
      </c>
      <c r="D19" s="1">
        <v>95</v>
      </c>
      <c r="E19" s="12">
        <f t="shared" si="0"/>
        <v>133.90000000000012</v>
      </c>
    </row>
    <row r="20" spans="1:5" x14ac:dyDescent="0.25">
      <c r="A20" s="16">
        <v>3410652150</v>
      </c>
      <c r="B20" s="1" t="s">
        <v>22</v>
      </c>
      <c r="C20" s="1">
        <v>3360</v>
      </c>
      <c r="D20" s="1">
        <v>95</v>
      </c>
      <c r="E20" s="12">
        <f t="shared" si="0"/>
        <v>168.00000000000014</v>
      </c>
    </row>
    <row r="21" spans="1:5" x14ac:dyDescent="0.25">
      <c r="A21" s="16">
        <v>5110604020</v>
      </c>
      <c r="B21" s="1" t="s">
        <v>23</v>
      </c>
      <c r="C21" s="1">
        <v>1313</v>
      </c>
      <c r="D21" s="1">
        <v>95</v>
      </c>
      <c r="E21" s="12">
        <f t="shared" si="0"/>
        <v>65.650000000000063</v>
      </c>
    </row>
    <row r="22" spans="1:5" x14ac:dyDescent="0.25">
      <c r="A22" s="16" t="s">
        <v>24</v>
      </c>
      <c r="B22" s="1" t="s">
        <v>25</v>
      </c>
      <c r="C22" s="1">
        <v>17367</v>
      </c>
      <c r="D22" s="1">
        <v>95</v>
      </c>
      <c r="E22" s="12">
        <f t="shared" si="0"/>
        <v>868.35000000000082</v>
      </c>
    </row>
    <row r="23" spans="1:5" x14ac:dyDescent="0.25">
      <c r="A23" s="16">
        <v>3000004080</v>
      </c>
      <c r="B23" s="1" t="s">
        <v>26</v>
      </c>
      <c r="C23" s="1">
        <v>4469</v>
      </c>
      <c r="D23" s="1">
        <v>95</v>
      </c>
      <c r="E23" s="12">
        <f t="shared" si="0"/>
        <v>223.45000000000019</v>
      </c>
    </row>
    <row r="24" spans="1:5" x14ac:dyDescent="0.25">
      <c r="A24" s="16">
        <v>2110604100</v>
      </c>
      <c r="B24" s="1" t="s">
        <v>27</v>
      </c>
      <c r="C24" s="1">
        <v>8239</v>
      </c>
      <c r="D24" s="1">
        <v>95</v>
      </c>
      <c r="E24" s="12">
        <f t="shared" si="0"/>
        <v>411.95000000000039</v>
      </c>
    </row>
    <row r="25" spans="1:5" x14ac:dyDescent="0.25">
      <c r="A25" s="16">
        <v>2120601020</v>
      </c>
      <c r="B25" s="1" t="s">
        <v>28</v>
      </c>
      <c r="C25" s="1">
        <v>1896</v>
      </c>
      <c r="D25" s="1">
        <v>70</v>
      </c>
      <c r="E25" s="12">
        <f t="shared" si="0"/>
        <v>568.80000000000007</v>
      </c>
    </row>
    <row r="26" spans="1:5" x14ac:dyDescent="0.25">
      <c r="A26" s="16">
        <v>2120701020</v>
      </c>
      <c r="B26" s="1" t="s">
        <v>29</v>
      </c>
      <c r="C26" s="1">
        <v>2327</v>
      </c>
      <c r="D26" s="1">
        <v>70</v>
      </c>
      <c r="E26" s="12">
        <f t="shared" si="0"/>
        <v>698.10000000000014</v>
      </c>
    </row>
    <row r="27" spans="1:5" x14ac:dyDescent="0.25">
      <c r="A27" s="16">
        <v>3020604020</v>
      </c>
      <c r="B27" s="1" t="s">
        <v>30</v>
      </c>
      <c r="C27" s="1">
        <v>4914</v>
      </c>
      <c r="D27" s="1">
        <v>95</v>
      </c>
      <c r="E27" s="12">
        <f t="shared" si="0"/>
        <v>245.70000000000022</v>
      </c>
    </row>
    <row r="28" spans="1:5" x14ac:dyDescent="0.25">
      <c r="A28" s="16">
        <v>3410652050</v>
      </c>
      <c r="B28" s="1" t="s">
        <v>31</v>
      </c>
      <c r="C28" s="1">
        <v>2094</v>
      </c>
      <c r="D28" s="1">
        <v>95</v>
      </c>
      <c r="E28" s="12">
        <f t="shared" si="0"/>
        <v>104.70000000000009</v>
      </c>
    </row>
    <row r="29" spans="1:5" x14ac:dyDescent="0.25">
      <c r="A29" s="16">
        <v>3410650050</v>
      </c>
      <c r="B29" s="1" t="s">
        <v>32</v>
      </c>
      <c r="C29" s="1">
        <v>1364</v>
      </c>
      <c r="D29" s="1">
        <v>95</v>
      </c>
      <c r="E29" s="12">
        <f t="shared" si="0"/>
        <v>68.20000000000006</v>
      </c>
    </row>
    <row r="30" spans="1:5" x14ac:dyDescent="0.25">
      <c r="A30" s="16" t="s">
        <v>33</v>
      </c>
      <c r="B30" s="1" t="s">
        <v>34</v>
      </c>
      <c r="C30" s="1">
        <v>2820</v>
      </c>
      <c r="D30" s="1">
        <v>95</v>
      </c>
      <c r="E30" s="12">
        <f t="shared" si="0"/>
        <v>141.00000000000011</v>
      </c>
    </row>
    <row r="31" spans="1:5" x14ac:dyDescent="0.25">
      <c r="A31" s="16">
        <v>1460080100</v>
      </c>
      <c r="B31" s="1" t="s">
        <v>35</v>
      </c>
      <c r="C31" s="1">
        <v>2209</v>
      </c>
      <c r="D31" s="1">
        <v>95</v>
      </c>
      <c r="E31" s="12">
        <f t="shared" si="0"/>
        <v>110.4500000000001</v>
      </c>
    </row>
    <row r="32" spans="1:5" ht="30.75" thickBot="1" x14ac:dyDescent="0.3">
      <c r="A32" s="18">
        <v>1450080050</v>
      </c>
      <c r="B32" s="4" t="s">
        <v>36</v>
      </c>
      <c r="C32" s="5">
        <v>2947</v>
      </c>
      <c r="D32" s="5">
        <v>70</v>
      </c>
      <c r="E32" s="14">
        <f t="shared" si="0"/>
        <v>884.10000000000014</v>
      </c>
    </row>
    <row r="33" spans="5:5" x14ac:dyDescent="0.25">
      <c r="E33">
        <f t="shared" si="0"/>
        <v>0</v>
      </c>
    </row>
  </sheetData>
  <mergeCells count="5">
    <mergeCell ref="B5:B6"/>
    <mergeCell ref="A5:A6"/>
    <mergeCell ref="C5:C6"/>
    <mergeCell ref="D5:D6"/>
    <mergeCell ref="E5:E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Procházka</dc:creator>
  <cp:lastModifiedBy>Martin Procházka</cp:lastModifiedBy>
  <dcterms:created xsi:type="dcterms:W3CDTF">2026-02-23T08:35:31Z</dcterms:created>
  <dcterms:modified xsi:type="dcterms:W3CDTF">2026-02-23T09:46:39Z</dcterms:modified>
</cp:coreProperties>
</file>